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ind\Downloads\"/>
    </mc:Choice>
  </mc:AlternateContent>
  <xr:revisionPtr revIDLastSave="0" documentId="13_ncr:1_{7C3F04F6-3AD9-4E63-9AFB-00BFBD9C953F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Table 3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7" i="2" l="1"/>
  <c r="E27" i="2"/>
  <c r="F27" i="2"/>
  <c r="G27" i="2"/>
  <c r="H27" i="2"/>
  <c r="I27" i="2"/>
  <c r="J27" i="2"/>
  <c r="K27" i="2"/>
  <c r="C27" i="2"/>
  <c r="C22" i="2"/>
  <c r="D22" i="2"/>
  <c r="E22" i="2"/>
  <c r="F22" i="2"/>
  <c r="G22" i="2"/>
  <c r="H22" i="2"/>
  <c r="I22" i="2"/>
  <c r="J22" i="2"/>
  <c r="K22" i="2"/>
  <c r="C17" i="2"/>
  <c r="D17" i="2"/>
  <c r="E17" i="2"/>
  <c r="F17" i="2"/>
  <c r="G17" i="2"/>
  <c r="H17" i="2"/>
  <c r="I17" i="2"/>
  <c r="J17" i="2"/>
  <c r="K17" i="2"/>
  <c r="D12" i="2"/>
  <c r="E12" i="2"/>
  <c r="F12" i="2"/>
  <c r="G12" i="2"/>
  <c r="H12" i="2"/>
  <c r="I12" i="2"/>
  <c r="J12" i="2"/>
  <c r="K12" i="2"/>
  <c r="C12" i="2"/>
  <c r="K7" i="2"/>
  <c r="D7" i="2"/>
  <c r="E7" i="2"/>
  <c r="F7" i="2"/>
  <c r="G7" i="2"/>
  <c r="H7" i="2"/>
  <c r="I7" i="2"/>
  <c r="J7" i="2"/>
  <c r="C7" i="2"/>
</calcChain>
</file>

<file path=xl/sharedStrings.xml><?xml version="1.0" encoding="utf-8"?>
<sst xmlns="http://schemas.openxmlformats.org/spreadsheetml/2006/main" count="76" uniqueCount="20">
  <si>
    <t>Fold-1</t>
  </si>
  <si>
    <t>T. brucei</t>
  </si>
  <si>
    <t>T. cruzi</t>
  </si>
  <si>
    <t>T. evansi</t>
  </si>
  <si>
    <t>Fold-2</t>
  </si>
  <si>
    <t>Fold-3</t>
  </si>
  <si>
    <t>Fold-4</t>
  </si>
  <si>
    <t>Fold-5</t>
  </si>
  <si>
    <t>Class Name</t>
  </si>
  <si>
    <t>Accuracy</t>
  </si>
  <si>
    <t>Misclassification Rate</t>
  </si>
  <si>
    <t>Recall (True Positive Rate)</t>
  </si>
  <si>
    <t>Specificity (True Negative Rate)</t>
  </si>
  <si>
    <t>False Negative Rate</t>
  </si>
  <si>
    <t>Precision</t>
  </si>
  <si>
    <t>F1-Score</t>
  </si>
  <si>
    <t>Average</t>
  </si>
  <si>
    <t>auROC</t>
  </si>
  <si>
    <t>(False Positive Rate)</t>
  </si>
  <si>
    <t>Table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</si>
</sst>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1">
    <xf numFmtId="0" fontId="0" fillId="0" borderId="0" xfId="0"/>
    <xf numFmtId="0" fontId="18" fillId="0" borderId="0" xfId="0" applyFont="1"/>
    <xf numFmtId="0" fontId="19" fillId="0" borderId="0" xfId="0" applyFont="1"/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top"/>
    </xf>
    <xf numFmtId="0" fontId="18" fillId="0" borderId="0" xfId="0" applyFont="1" applyAlignment="1">
      <alignment horizontal="center" vertical="top" wrapText="1"/>
    </xf>
    <xf numFmtId="0" fontId="20" fillId="0" borderId="0" xfId="0" applyFont="1"/>
    <xf numFmtId="164" fontId="19" fillId="0" borderId="0" xfId="0" applyNumberFormat="1" applyFont="1" applyAlignment="1">
      <alignment horizontal="center"/>
    </xf>
    <xf numFmtId="0" fontId="18" fillId="0" borderId="0" xfId="0" applyFont="1" applyAlignment="1">
      <alignment horizontal="center" vertical="center"/>
    </xf>
    <xf numFmtId="164" fontId="18" fillId="0" borderId="0" xfId="0" applyNumberFormat="1" applyFont="1" applyAlignment="1">
      <alignment horizontal="center"/>
    </xf>
    <xf numFmtId="164" fontId="18" fillId="0" borderId="0" xfId="0" applyNumberFormat="1" applyFont="1" applyAlignment="1">
      <alignment horizontal="center"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7"/>
  <sheetViews>
    <sheetView tabSelected="1" showWhiteSpace="0" view="pageBreakPreview" topLeftCell="A4" zoomScale="60" zoomScaleNormal="100" zoomScalePageLayoutView="70" workbookViewId="0">
      <selection activeCell="G8" sqref="G8"/>
    </sheetView>
  </sheetViews>
  <sheetFormatPr defaultRowHeight="14.5" x14ac:dyDescent="0.35"/>
  <cols>
    <col min="1" max="1" width="8.7265625" style="2"/>
    <col min="2" max="2" width="11.1796875" style="2" customWidth="1"/>
    <col min="3" max="3" width="8.7265625" style="2"/>
    <col min="4" max="4" width="14.7265625" style="2" customWidth="1"/>
    <col min="5" max="5" width="12.453125" style="2" customWidth="1"/>
    <col min="6" max="6" width="14.1796875" style="2" customWidth="1"/>
    <col min="7" max="7" width="13.08984375" style="2" customWidth="1"/>
    <col min="8" max="8" width="12.90625" style="2" customWidth="1"/>
    <col min="9" max="16384" width="8.7265625" style="2"/>
  </cols>
  <sheetData>
    <row r="1" spans="1:11" x14ac:dyDescent="0.35">
      <c r="A1" s="1" t="s">
        <v>19</v>
      </c>
    </row>
    <row r="3" spans="1:11" ht="37.5" customHeight="1" x14ac:dyDescent="0.35">
      <c r="A3" s="3" t="s">
        <v>0</v>
      </c>
      <c r="B3" s="4" t="s">
        <v>8</v>
      </c>
      <c r="C3" s="4" t="s">
        <v>9</v>
      </c>
      <c r="D3" s="5" t="s">
        <v>10</v>
      </c>
      <c r="E3" s="5" t="s">
        <v>11</v>
      </c>
      <c r="F3" s="5" t="s">
        <v>12</v>
      </c>
      <c r="G3" s="5" t="s">
        <v>18</v>
      </c>
      <c r="H3" s="5" t="s">
        <v>13</v>
      </c>
      <c r="I3" s="4" t="s">
        <v>14</v>
      </c>
      <c r="J3" s="4" t="s">
        <v>15</v>
      </c>
      <c r="K3" s="5" t="s">
        <v>17</v>
      </c>
    </row>
    <row r="4" spans="1:11" x14ac:dyDescent="0.35">
      <c r="A4" s="3"/>
      <c r="B4" s="6" t="s">
        <v>1</v>
      </c>
      <c r="C4" s="7">
        <v>1</v>
      </c>
      <c r="D4" s="7">
        <v>0</v>
      </c>
      <c r="E4" s="7">
        <v>1</v>
      </c>
      <c r="F4" s="7">
        <v>1</v>
      </c>
      <c r="G4" s="7">
        <v>0</v>
      </c>
      <c r="H4" s="7">
        <v>0</v>
      </c>
      <c r="I4" s="7">
        <v>1</v>
      </c>
      <c r="J4" s="7">
        <v>1</v>
      </c>
      <c r="K4" s="7">
        <v>1</v>
      </c>
    </row>
    <row r="5" spans="1:11" x14ac:dyDescent="0.35">
      <c r="A5" s="3"/>
      <c r="B5" s="6" t="s">
        <v>2</v>
      </c>
      <c r="C5" s="7">
        <v>1</v>
      </c>
      <c r="D5" s="7">
        <v>0</v>
      </c>
      <c r="E5" s="7">
        <v>1</v>
      </c>
      <c r="F5" s="7">
        <v>1</v>
      </c>
      <c r="G5" s="7">
        <v>0</v>
      </c>
      <c r="H5" s="7">
        <v>0</v>
      </c>
      <c r="I5" s="7">
        <v>1</v>
      </c>
      <c r="J5" s="7">
        <v>1</v>
      </c>
      <c r="K5" s="7">
        <v>1</v>
      </c>
    </row>
    <row r="6" spans="1:11" x14ac:dyDescent="0.35">
      <c r="A6" s="3"/>
      <c r="B6" s="6" t="s">
        <v>3</v>
      </c>
      <c r="C6" s="7">
        <v>1</v>
      </c>
      <c r="D6" s="7">
        <v>0</v>
      </c>
      <c r="E6" s="7">
        <v>1</v>
      </c>
      <c r="F6" s="7">
        <v>1</v>
      </c>
      <c r="G6" s="7">
        <v>0</v>
      </c>
      <c r="H6" s="7">
        <v>0</v>
      </c>
      <c r="I6" s="7">
        <v>1</v>
      </c>
      <c r="J6" s="7">
        <v>1</v>
      </c>
      <c r="K6" s="7">
        <v>0.83099999999999996</v>
      </c>
    </row>
    <row r="7" spans="1:11" x14ac:dyDescent="0.35">
      <c r="A7" s="3"/>
      <c r="B7" s="8" t="s">
        <v>16</v>
      </c>
      <c r="C7" s="9">
        <f>AVERAGE(C4:C6)</f>
        <v>1</v>
      </c>
      <c r="D7" s="9">
        <f t="shared" ref="D7:K7" si="0">AVERAGE(D4:D6)</f>
        <v>0</v>
      </c>
      <c r="E7" s="9">
        <f t="shared" si="0"/>
        <v>1</v>
      </c>
      <c r="F7" s="9">
        <f t="shared" si="0"/>
        <v>1</v>
      </c>
      <c r="G7" s="9">
        <f t="shared" si="0"/>
        <v>0</v>
      </c>
      <c r="H7" s="9">
        <f t="shared" si="0"/>
        <v>0</v>
      </c>
      <c r="I7" s="9">
        <f t="shared" si="0"/>
        <v>1</v>
      </c>
      <c r="J7" s="9">
        <f t="shared" si="0"/>
        <v>1</v>
      </c>
      <c r="K7" s="9">
        <f t="shared" si="0"/>
        <v>0.94366666666666665</v>
      </c>
    </row>
    <row r="8" spans="1:11" ht="34" customHeight="1" x14ac:dyDescent="0.35">
      <c r="A8" s="3" t="s">
        <v>4</v>
      </c>
      <c r="B8" s="4" t="s">
        <v>8</v>
      </c>
      <c r="C8" s="4" t="s">
        <v>9</v>
      </c>
      <c r="D8" s="5" t="s">
        <v>10</v>
      </c>
      <c r="E8" s="5" t="s">
        <v>11</v>
      </c>
      <c r="F8" s="5" t="s">
        <v>12</v>
      </c>
      <c r="G8" s="5" t="s">
        <v>18</v>
      </c>
      <c r="H8" s="5" t="s">
        <v>13</v>
      </c>
      <c r="I8" s="4" t="s">
        <v>14</v>
      </c>
      <c r="J8" s="4" t="s">
        <v>15</v>
      </c>
      <c r="K8" s="5" t="s">
        <v>17</v>
      </c>
    </row>
    <row r="9" spans="1:11" x14ac:dyDescent="0.35">
      <c r="A9" s="3"/>
      <c r="B9" s="6" t="s">
        <v>1</v>
      </c>
      <c r="C9" s="7">
        <v>1</v>
      </c>
      <c r="D9" s="7">
        <v>0</v>
      </c>
      <c r="E9" s="7">
        <v>1</v>
      </c>
      <c r="F9" s="7">
        <v>1</v>
      </c>
      <c r="G9" s="7">
        <v>0</v>
      </c>
      <c r="H9" s="7">
        <v>0</v>
      </c>
      <c r="I9" s="7">
        <v>1</v>
      </c>
      <c r="J9" s="7">
        <v>1</v>
      </c>
      <c r="K9" s="7">
        <v>1</v>
      </c>
    </row>
    <row r="10" spans="1:11" x14ac:dyDescent="0.35">
      <c r="A10" s="3"/>
      <c r="B10" s="6" t="s">
        <v>2</v>
      </c>
      <c r="C10" s="7">
        <v>1</v>
      </c>
      <c r="D10" s="7">
        <v>0</v>
      </c>
      <c r="E10" s="7">
        <v>1</v>
      </c>
      <c r="F10" s="7">
        <v>1</v>
      </c>
      <c r="G10" s="7">
        <v>0</v>
      </c>
      <c r="H10" s="7">
        <v>0</v>
      </c>
      <c r="I10" s="7">
        <v>1</v>
      </c>
      <c r="J10" s="7">
        <v>1</v>
      </c>
      <c r="K10" s="7">
        <v>1</v>
      </c>
    </row>
    <row r="11" spans="1:11" x14ac:dyDescent="0.35">
      <c r="A11" s="3"/>
      <c r="B11" s="6" t="s">
        <v>3</v>
      </c>
      <c r="C11" s="7">
        <v>1</v>
      </c>
      <c r="D11" s="7">
        <v>0</v>
      </c>
      <c r="E11" s="7">
        <v>1</v>
      </c>
      <c r="F11" s="7">
        <v>1</v>
      </c>
      <c r="G11" s="7">
        <v>0</v>
      </c>
      <c r="H11" s="7">
        <v>0</v>
      </c>
      <c r="I11" s="7">
        <v>1</v>
      </c>
      <c r="J11" s="7">
        <v>1</v>
      </c>
      <c r="K11" s="7">
        <v>0.83099999999999996</v>
      </c>
    </row>
    <row r="12" spans="1:11" x14ac:dyDescent="0.35">
      <c r="A12" s="3"/>
      <c r="B12" s="8" t="s">
        <v>16</v>
      </c>
      <c r="C12" s="9">
        <f>AVERAGE(C9:C11)</f>
        <v>1</v>
      </c>
      <c r="D12" s="9">
        <f t="shared" ref="D12:K12" si="1">AVERAGE(D9:D11)</f>
        <v>0</v>
      </c>
      <c r="E12" s="9">
        <f t="shared" si="1"/>
        <v>1</v>
      </c>
      <c r="F12" s="9">
        <f t="shared" si="1"/>
        <v>1</v>
      </c>
      <c r="G12" s="9">
        <f t="shared" si="1"/>
        <v>0</v>
      </c>
      <c r="H12" s="9">
        <f t="shared" si="1"/>
        <v>0</v>
      </c>
      <c r="I12" s="9">
        <f t="shared" si="1"/>
        <v>1</v>
      </c>
      <c r="J12" s="9">
        <f t="shared" si="1"/>
        <v>1</v>
      </c>
      <c r="K12" s="9">
        <f t="shared" si="1"/>
        <v>0.94366666666666665</v>
      </c>
    </row>
    <row r="13" spans="1:11" ht="33.5" customHeight="1" x14ac:dyDescent="0.35">
      <c r="A13" s="3" t="s">
        <v>5</v>
      </c>
      <c r="B13" s="4" t="s">
        <v>8</v>
      </c>
      <c r="C13" s="4" t="s">
        <v>9</v>
      </c>
      <c r="D13" s="5" t="s">
        <v>10</v>
      </c>
      <c r="E13" s="5" t="s">
        <v>11</v>
      </c>
      <c r="F13" s="5" t="s">
        <v>12</v>
      </c>
      <c r="G13" s="5" t="s">
        <v>18</v>
      </c>
      <c r="H13" s="5" t="s">
        <v>13</v>
      </c>
      <c r="I13" s="4" t="s">
        <v>14</v>
      </c>
      <c r="J13" s="4" t="s">
        <v>15</v>
      </c>
      <c r="K13" s="5" t="s">
        <v>17</v>
      </c>
    </row>
    <row r="14" spans="1:11" x14ac:dyDescent="0.35">
      <c r="A14" s="3"/>
      <c r="B14" s="6" t="s">
        <v>1</v>
      </c>
      <c r="C14" s="7">
        <v>0.98795180722891496</v>
      </c>
      <c r="D14" s="7">
        <v>1.20481927710843E-2</v>
      </c>
      <c r="E14" s="7">
        <v>1</v>
      </c>
      <c r="F14" s="7">
        <v>0.98181818181818103</v>
      </c>
      <c r="G14" s="7">
        <v>1.8181818181818101E-2</v>
      </c>
      <c r="H14" s="7">
        <v>0</v>
      </c>
      <c r="I14" s="7">
        <v>0.96551724137931005</v>
      </c>
      <c r="J14" s="7">
        <v>0.98245614035087703</v>
      </c>
      <c r="K14" s="7">
        <v>1</v>
      </c>
    </row>
    <row r="15" spans="1:11" x14ac:dyDescent="0.35">
      <c r="A15" s="3"/>
      <c r="B15" s="6" t="s">
        <v>2</v>
      </c>
      <c r="C15" s="7">
        <v>0.98795180722891496</v>
      </c>
      <c r="D15" s="7">
        <v>1.20481927710843E-2</v>
      </c>
      <c r="E15" s="7">
        <v>0.96296296296296202</v>
      </c>
      <c r="F15" s="7">
        <v>1</v>
      </c>
      <c r="G15" s="7">
        <v>0</v>
      </c>
      <c r="H15" s="7">
        <v>3.7037037037037E-2</v>
      </c>
      <c r="I15" s="7">
        <v>1</v>
      </c>
      <c r="J15" s="7">
        <v>0.98113207547169801</v>
      </c>
      <c r="K15" s="7">
        <v>0.98099999999999998</v>
      </c>
    </row>
    <row r="16" spans="1:11" x14ac:dyDescent="0.35">
      <c r="A16" s="3"/>
      <c r="B16" s="6" t="s">
        <v>3</v>
      </c>
      <c r="C16" s="7">
        <v>1</v>
      </c>
      <c r="D16" s="7">
        <v>0</v>
      </c>
      <c r="E16" s="7">
        <v>1</v>
      </c>
      <c r="F16" s="7">
        <v>1</v>
      </c>
      <c r="G16" s="7">
        <v>0</v>
      </c>
      <c r="H16" s="7">
        <v>0</v>
      </c>
      <c r="I16" s="7">
        <v>1</v>
      </c>
      <c r="J16" s="7">
        <v>1</v>
      </c>
      <c r="K16" s="7">
        <v>0.83099999999999996</v>
      </c>
    </row>
    <row r="17" spans="1:11" x14ac:dyDescent="0.35">
      <c r="A17" s="3"/>
      <c r="B17" s="8" t="s">
        <v>16</v>
      </c>
      <c r="C17" s="9">
        <f t="shared" ref="C17:J17" si="2">AVERAGE(C14:C16)</f>
        <v>0.99196787148594334</v>
      </c>
      <c r="D17" s="9">
        <f t="shared" si="2"/>
        <v>8.0321285140561999E-3</v>
      </c>
      <c r="E17" s="9">
        <f t="shared" si="2"/>
        <v>0.98765432098765393</v>
      </c>
      <c r="F17" s="9">
        <f t="shared" si="2"/>
        <v>0.99393939393939368</v>
      </c>
      <c r="G17" s="9">
        <f t="shared" si="2"/>
        <v>6.0606060606060337E-3</v>
      </c>
      <c r="H17" s="9">
        <f t="shared" si="2"/>
        <v>1.2345679012345666E-2</v>
      </c>
      <c r="I17" s="9">
        <f t="shared" si="2"/>
        <v>0.98850574712643668</v>
      </c>
      <c r="J17" s="9">
        <f t="shared" si="2"/>
        <v>0.98786273860752505</v>
      </c>
      <c r="K17" s="9">
        <f>AVERAGE(K14:K16)</f>
        <v>0.93733333333333324</v>
      </c>
    </row>
    <row r="18" spans="1:11" ht="32.5" customHeight="1" x14ac:dyDescent="0.35">
      <c r="A18" s="3" t="s">
        <v>6</v>
      </c>
      <c r="B18" s="4" t="s">
        <v>8</v>
      </c>
      <c r="C18" s="4" t="s">
        <v>9</v>
      </c>
      <c r="D18" s="5" t="s">
        <v>10</v>
      </c>
      <c r="E18" s="5" t="s">
        <v>11</v>
      </c>
      <c r="F18" s="5" t="s">
        <v>12</v>
      </c>
      <c r="G18" s="5" t="s">
        <v>18</v>
      </c>
      <c r="H18" s="5" t="s">
        <v>13</v>
      </c>
      <c r="I18" s="4" t="s">
        <v>14</v>
      </c>
      <c r="J18" s="4" t="s">
        <v>15</v>
      </c>
      <c r="K18" s="5" t="s">
        <v>17</v>
      </c>
    </row>
    <row r="19" spans="1:11" x14ac:dyDescent="0.35">
      <c r="A19" s="3"/>
      <c r="B19" s="6" t="s">
        <v>1</v>
      </c>
      <c r="C19" s="7">
        <v>0.99401197604790403</v>
      </c>
      <c r="D19" s="7">
        <v>5.9880239520958504E-3</v>
      </c>
      <c r="E19" s="7">
        <v>1</v>
      </c>
      <c r="F19" s="7">
        <v>0.99099099099099097</v>
      </c>
      <c r="G19" s="7">
        <v>9.0090090090090003E-3</v>
      </c>
      <c r="H19" s="7">
        <v>0</v>
      </c>
      <c r="I19" s="7">
        <v>0.98245614035087703</v>
      </c>
      <c r="J19" s="7">
        <v>0.99115044247787598</v>
      </c>
      <c r="K19" s="7">
        <v>1</v>
      </c>
    </row>
    <row r="20" spans="1:11" x14ac:dyDescent="0.35">
      <c r="A20" s="3"/>
      <c r="B20" s="6" t="s">
        <v>2</v>
      </c>
      <c r="C20" s="7">
        <v>0.99401197604790403</v>
      </c>
      <c r="D20" s="7">
        <v>5.9880239520958504E-3</v>
      </c>
      <c r="E20" s="7">
        <v>0.98181818181818103</v>
      </c>
      <c r="F20" s="7">
        <v>1</v>
      </c>
      <c r="G20" s="7">
        <v>0</v>
      </c>
      <c r="H20" s="7">
        <v>1.8181818181818101E-2</v>
      </c>
      <c r="I20" s="7">
        <v>1</v>
      </c>
      <c r="J20" s="7">
        <v>0.990825688073394</v>
      </c>
      <c r="K20" s="7">
        <v>0.99099999999999999</v>
      </c>
    </row>
    <row r="21" spans="1:11" x14ac:dyDescent="0.35">
      <c r="A21" s="3"/>
      <c r="B21" s="6" t="s">
        <v>3</v>
      </c>
      <c r="C21" s="7">
        <v>1</v>
      </c>
      <c r="D21" s="7">
        <v>0</v>
      </c>
      <c r="E21" s="7">
        <v>1</v>
      </c>
      <c r="F21" s="7">
        <v>1</v>
      </c>
      <c r="G21" s="7">
        <v>0</v>
      </c>
      <c r="H21" s="7">
        <v>0</v>
      </c>
      <c r="I21" s="7">
        <v>1</v>
      </c>
      <c r="J21" s="7">
        <v>1</v>
      </c>
      <c r="K21" s="7">
        <v>0.83199999999999996</v>
      </c>
    </row>
    <row r="22" spans="1:11" x14ac:dyDescent="0.35">
      <c r="A22" s="3"/>
      <c r="B22" s="8" t="s">
        <v>16</v>
      </c>
      <c r="C22" s="10">
        <f t="shared" ref="C22:J22" si="3">AVERAGE(C19:C21)</f>
        <v>0.99600798403193602</v>
      </c>
      <c r="D22" s="10">
        <f t="shared" si="3"/>
        <v>3.9920159680639005E-3</v>
      </c>
      <c r="E22" s="10">
        <f t="shared" si="3"/>
        <v>0.99393939393939368</v>
      </c>
      <c r="F22" s="10">
        <f t="shared" si="3"/>
        <v>0.99699699699699706</v>
      </c>
      <c r="G22" s="10">
        <f t="shared" si="3"/>
        <v>3.0030030030029999E-3</v>
      </c>
      <c r="H22" s="10">
        <f t="shared" si="3"/>
        <v>6.0606060606060337E-3</v>
      </c>
      <c r="I22" s="10">
        <f t="shared" si="3"/>
        <v>0.99415204678362568</v>
      </c>
      <c r="J22" s="10">
        <f t="shared" si="3"/>
        <v>0.99399204351708992</v>
      </c>
      <c r="K22" s="10">
        <f>AVERAGE(K19:K21)</f>
        <v>0.94099999999999995</v>
      </c>
    </row>
    <row r="23" spans="1:11" ht="32.5" customHeight="1" x14ac:dyDescent="0.35">
      <c r="A23" s="3" t="s">
        <v>7</v>
      </c>
      <c r="B23" s="4" t="s">
        <v>8</v>
      </c>
      <c r="C23" s="4" t="s">
        <v>9</v>
      </c>
      <c r="D23" s="5" t="s">
        <v>10</v>
      </c>
      <c r="E23" s="5" t="s">
        <v>11</v>
      </c>
      <c r="F23" s="5" t="s">
        <v>12</v>
      </c>
      <c r="G23" s="5" t="s">
        <v>18</v>
      </c>
      <c r="H23" s="5" t="s">
        <v>13</v>
      </c>
      <c r="I23" s="4" t="s">
        <v>14</v>
      </c>
      <c r="J23" s="4" t="s">
        <v>15</v>
      </c>
      <c r="K23" s="5" t="s">
        <v>17</v>
      </c>
    </row>
    <row r="24" spans="1:11" x14ac:dyDescent="0.35">
      <c r="A24" s="3"/>
      <c r="B24" s="6" t="s">
        <v>1</v>
      </c>
      <c r="C24" s="7">
        <v>0.98802395209580796</v>
      </c>
      <c r="D24" s="7">
        <v>1.19760479041916E-2</v>
      </c>
      <c r="E24" s="7">
        <v>1</v>
      </c>
      <c r="F24" s="7">
        <v>0.98198198198198094</v>
      </c>
      <c r="G24" s="7">
        <v>1.8018018018018001E-2</v>
      </c>
      <c r="H24" s="7">
        <v>0</v>
      </c>
      <c r="I24" s="7">
        <v>0.96551724137931005</v>
      </c>
      <c r="J24" s="7">
        <v>0.98245614035087703</v>
      </c>
      <c r="K24" s="7">
        <v>1</v>
      </c>
    </row>
    <row r="25" spans="1:11" x14ac:dyDescent="0.35">
      <c r="A25" s="3"/>
      <c r="B25" s="6" t="s">
        <v>2</v>
      </c>
      <c r="C25" s="7">
        <v>0.98802395209580796</v>
      </c>
      <c r="D25" s="7">
        <v>1.19760479041916E-2</v>
      </c>
      <c r="E25" s="7">
        <v>0.96363636363636296</v>
      </c>
      <c r="F25" s="7">
        <v>1</v>
      </c>
      <c r="G25" s="7">
        <v>0</v>
      </c>
      <c r="H25" s="7">
        <v>3.6363636363636299E-2</v>
      </c>
      <c r="I25" s="7">
        <v>1</v>
      </c>
      <c r="J25" s="7">
        <v>0.98148148148148096</v>
      </c>
      <c r="K25" s="7">
        <v>0.98199999999999998</v>
      </c>
    </row>
    <row r="26" spans="1:11" x14ac:dyDescent="0.35">
      <c r="A26" s="3"/>
      <c r="B26" s="6" t="s">
        <v>3</v>
      </c>
      <c r="C26" s="7">
        <v>1</v>
      </c>
      <c r="D26" s="7">
        <v>0</v>
      </c>
      <c r="E26" s="7">
        <v>1</v>
      </c>
      <c r="F26" s="7">
        <v>1</v>
      </c>
      <c r="G26" s="7">
        <v>0</v>
      </c>
      <c r="H26" s="7">
        <v>0</v>
      </c>
      <c r="I26" s="7">
        <v>1</v>
      </c>
      <c r="J26" s="7">
        <v>1</v>
      </c>
      <c r="K26" s="7">
        <v>0.83199999999999996</v>
      </c>
    </row>
    <row r="27" spans="1:11" x14ac:dyDescent="0.35">
      <c r="A27" s="3"/>
      <c r="B27" s="8" t="s">
        <v>16</v>
      </c>
      <c r="C27" s="9">
        <f>AVERAGE(C24:C26)</f>
        <v>0.99201596806387204</v>
      </c>
      <c r="D27" s="9">
        <f t="shared" ref="D27:K27" si="4">AVERAGE(D24:D26)</f>
        <v>7.9840319361277334E-3</v>
      </c>
      <c r="E27" s="9">
        <f t="shared" si="4"/>
        <v>0.98787878787878769</v>
      </c>
      <c r="F27" s="9">
        <f t="shared" si="4"/>
        <v>0.99399399399399357</v>
      </c>
      <c r="G27" s="9">
        <f t="shared" si="4"/>
        <v>6.0060060060059999E-3</v>
      </c>
      <c r="H27" s="9">
        <f t="shared" si="4"/>
        <v>1.21212121212121E-2</v>
      </c>
      <c r="I27" s="9">
        <f t="shared" si="4"/>
        <v>0.98850574712643668</v>
      </c>
      <c r="J27" s="9">
        <f t="shared" si="4"/>
        <v>0.9879792072774527</v>
      </c>
      <c r="K27" s="9">
        <f t="shared" si="4"/>
        <v>0.93800000000000006</v>
      </c>
    </row>
  </sheetData>
  <mergeCells count="5">
    <mergeCell ref="A23:A27"/>
    <mergeCell ref="A18:A22"/>
    <mergeCell ref="A13:A17"/>
    <mergeCell ref="A8:A12"/>
    <mergeCell ref="A3:A7"/>
  </mergeCells>
  <pageMargins left="0.7" right="0.7" top="0.75" bottom="0.75" header="0.3" footer="0.3"/>
  <pageSetup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Veerayuth Ki</dc:creator>
  <cp:lastModifiedBy>Vidhya Iyer</cp:lastModifiedBy>
  <dcterms:created xsi:type="dcterms:W3CDTF">2023-02-20T13:21:06Z</dcterms:created>
  <dcterms:modified xsi:type="dcterms:W3CDTF">2023-10-12T03:33:11Z</dcterms:modified>
</cp:coreProperties>
</file>